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955" windowHeight="11550" activeTab="0"/>
  </bookViews>
  <sheets>
    <sheet name="Tuan 48" sheetId="1" r:id="rId1"/>
  </sheets>
  <externalReferences>
    <externalReference r:id="rId4"/>
  </externalReferences>
  <definedNames>
    <definedName name="_xlnm.Print_Area" localSheetId="0">'Tuan 48'!$A$1:$O$16</definedName>
    <definedName name="_xlnm.Print_Titles" localSheetId="0">'Tuan 48'!$1:$6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<sst xmlns="http://schemas.openxmlformats.org/spreadsheetml/2006/main" count="45" uniqueCount="43">
  <si>
    <t>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</si>
  <si>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B18 (2012-2014)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7</t>
    </r>
  </si>
  <si>
    <t>TRUNG TÂM ĐTTX &amp;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</si>
  <si>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48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30/06/2014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06/</t>
    </r>
    <r>
      <rPr>
        <b/>
        <i/>
        <sz val="14"/>
        <color indexed="12"/>
        <rFont val="Times New Roman"/>
        <family val="1"/>
      </rPr>
      <t>07/2014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</si>
  <si>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</si>
  <si>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</si>
  <si>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</si>
  <si>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</si>
  <si>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</si>
  <si>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</si>
  <si>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</si>
  <si>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</si>
  <si>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</si>
  <si>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</si>
  <si>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</si>
  <si>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</si>
  <si>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</si>
  <si>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Điều kiện học</t>
  </si>
  <si>
    <t>Ghi chú</t>
  </si>
  <si>
    <t>MCN</t>
  </si>
  <si>
    <t>SHM</t>
  </si>
  <si>
    <t>LT</t>
  </si>
  <si>
    <t>TH</t>
  </si>
  <si>
    <r>
      <t>Ngành</t>
    </r>
    <r>
      <rPr>
        <b/>
        <sz val="10"/>
        <color indexed="10"/>
        <rFont val="Times New Roman"/>
        <family val="1"/>
      </rPr>
      <t xml:space="preserve"> Quản trị Kinh doanh (chuẩn Quốc tế - PSU)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B18PSU-QTH12</t>
    </r>
  </si>
  <si>
    <t>MGT</t>
  </si>
  <si>
    <t>Khởi sự doanh nghiệp</t>
  </si>
  <si>
    <t>ThS. Hồ Nguyên Khoa</t>
  </si>
  <si>
    <t>Từ tuần 40 đến tuần 47</t>
  </si>
  <si>
    <t>Thứ 2</t>
  </si>
  <si>
    <r>
      <t>Phòng: 801</t>
    </r>
    <r>
      <rPr>
        <vertAlign val="superscript"/>
        <sz val="10"/>
        <rFont val="Times New Roman"/>
        <family val="1"/>
      </rPr>
      <t xml:space="preserve">A  
</t>
    </r>
    <r>
      <rPr>
        <sz val="10"/>
        <rFont val="Times New Roman"/>
        <family val="1"/>
      </rPr>
      <t>(182 NVL)</t>
    </r>
  </si>
  <si>
    <t>Thứ 4</t>
  </si>
  <si>
    <t>Thứ 5</t>
  </si>
  <si>
    <t>TỔNG CỘNG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</si>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</sst>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2"/>
      <name val="Times New Roman"/>
      <family val="1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22" fillId="33" borderId="0" xfId="0" applyFont="1" applyFill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8" fillId="33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0" fillId="0" borderId="14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34" fillId="0" borderId="17" xfId="0" applyFont="1" applyBorder="1" applyAlignment="1">
      <alignment vertical="center"/>
    </xf>
    <xf numFmtId="0" fontId="18" fillId="0" borderId="17" xfId="0" applyFont="1" applyBorder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33" borderId="12" xfId="0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 horizontal="right" vertical="center"/>
    </xf>
    <xf numFmtId="0" fontId="35" fillId="33" borderId="13" xfId="0" applyFont="1" applyFill="1" applyBorder="1" applyAlignment="1">
      <alignment horizontal="left" vertical="center"/>
    </xf>
    <xf numFmtId="0" fontId="35" fillId="33" borderId="12" xfId="0" applyFont="1" applyFill="1" applyBorder="1" applyAlignment="1">
      <alignment horizontal="left" vertical="center"/>
    </xf>
    <xf numFmtId="0" fontId="35" fillId="33" borderId="12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/>
    </xf>
    <xf numFmtId="0" fontId="34" fillId="33" borderId="19" xfId="0" applyFont="1" applyFill="1" applyBorder="1" applyAlignment="1">
      <alignment horizontal="center" vertical="center"/>
    </xf>
    <xf numFmtId="0" fontId="35" fillId="33" borderId="20" xfId="0" applyFont="1" applyFill="1" applyBorder="1" applyAlignment="1">
      <alignment horizontal="right" vertical="center"/>
    </xf>
    <xf numFmtId="0" fontId="35" fillId="33" borderId="21" xfId="0" applyFont="1" applyFill="1" applyBorder="1" applyAlignment="1">
      <alignment horizontal="left" vertical="center"/>
    </xf>
    <xf numFmtId="0" fontId="35" fillId="33" borderId="19" xfId="0" applyFont="1" applyFill="1" applyBorder="1" applyAlignment="1">
      <alignment horizontal="left" vertical="center"/>
    </xf>
    <xf numFmtId="0" fontId="35" fillId="33" borderId="19" xfId="0" applyFont="1" applyFill="1" applyBorder="1" applyAlignment="1">
      <alignment horizontal="left" vertical="center" wrapText="1"/>
    </xf>
    <xf numFmtId="0" fontId="18" fillId="33" borderId="19" xfId="0" applyFont="1" applyFill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4" fillId="33" borderId="19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/>
    </xf>
    <xf numFmtId="0" fontId="35" fillId="33" borderId="14" xfId="0" applyFont="1" applyFill="1" applyBorder="1" applyAlignment="1">
      <alignment horizontal="right" vertical="center"/>
    </xf>
    <xf numFmtId="0" fontId="35" fillId="33" borderId="22" xfId="0" applyFont="1" applyFill="1" applyBorder="1" applyAlignment="1">
      <alignment horizontal="left" vertical="center"/>
    </xf>
    <xf numFmtId="0" fontId="35" fillId="33" borderId="15" xfId="0" applyFont="1" applyFill="1" applyBorder="1" applyAlignment="1">
      <alignment horizontal="left" vertical="center"/>
    </xf>
    <xf numFmtId="0" fontId="35" fillId="33" borderId="15" xfId="0" applyFont="1" applyFill="1" applyBorder="1" applyAlignment="1">
      <alignment horizontal="left" vertical="center" wrapText="1"/>
    </xf>
    <xf numFmtId="0" fontId="18" fillId="33" borderId="15" xfId="0" applyFont="1" applyFill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34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33" borderId="0" xfId="0" applyFont="1" applyFill="1" applyAlignment="1">
      <alignment/>
    </xf>
    <xf numFmtId="0" fontId="3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 quotePrefix="1">
      <alignment horizontal="left" vertical="center"/>
    </xf>
    <xf numFmtId="0" fontId="39" fillId="0" borderId="0" xfId="0" applyFont="1" applyAlignment="1">
      <alignment horizontal="center" vertical="center"/>
    </xf>
    <xf numFmtId="0" fontId="36" fillId="0" borderId="0" xfId="0" applyFont="1" applyAlignment="1" quotePrefix="1">
      <alignment horizontal="left" vertical="center"/>
    </xf>
    <xf numFmtId="0" fontId="39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41" fillId="0" borderId="0" xfId="0" applyFont="1" applyAlignment="1" quotePrefix="1">
      <alignment horizontal="left" vertical="center"/>
    </xf>
    <xf numFmtId="0" fontId="18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KB\06.%20B18%20(Dot%20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40"/>
      <sheetName val="Tuan 41"/>
      <sheetName val="Tuan 42"/>
      <sheetName val="Tuan 43"/>
      <sheetName val="Tuan 44"/>
      <sheetName val="Tuan 45"/>
      <sheetName val="Tuan 46"/>
      <sheetName val="Tuan 47"/>
      <sheetName val="Tuan 48"/>
      <sheetName val="Lịch bận G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view="pageBreakPreview" zoomScaleSheetLayoutView="100" zoomScalePageLayoutView="0" workbookViewId="0" topLeftCell="A1">
      <selection activeCell="H23" sqref="H23"/>
    </sheetView>
  </sheetViews>
  <sheetFormatPr defaultColWidth="9.00390625" defaultRowHeight="15.75"/>
  <cols>
    <col min="1" max="1" width="3.875" style="65" customWidth="1"/>
    <col min="2" max="2" width="9.125" style="65" bestFit="1" customWidth="1"/>
    <col min="3" max="3" width="4.25390625" style="65" bestFit="1" customWidth="1"/>
    <col min="4" max="4" width="23.75390625" style="66" customWidth="1"/>
    <col min="5" max="5" width="22.875" style="66" customWidth="1"/>
    <col min="6" max="6" width="4.25390625" style="66" customWidth="1"/>
    <col min="7" max="7" width="3.75390625" style="66" customWidth="1"/>
    <col min="8" max="8" width="6.125" style="66" customWidth="1"/>
    <col min="9" max="9" width="6.375" style="66" customWidth="1"/>
    <col min="10" max="10" width="10.375" style="66" customWidth="1"/>
    <col min="11" max="11" width="6.75390625" style="66" hidden="1" customWidth="1"/>
    <col min="12" max="12" width="10.25390625" style="66" customWidth="1"/>
    <col min="13" max="13" width="14.125" style="66" customWidth="1"/>
    <col min="14" max="14" width="9.25390625" style="65" hidden="1" customWidth="1"/>
    <col min="15" max="15" width="16.00390625" style="65" customWidth="1"/>
    <col min="16" max="16384" width="9.00390625" style="66" customWidth="1"/>
  </cols>
  <sheetData>
    <row r="1" spans="1:15" s="3" customFormat="1" ht="20.25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23.25" customHeight="1">
      <c r="A2" s="1" t="s">
        <v>2</v>
      </c>
      <c r="B2" s="1"/>
      <c r="C2" s="1"/>
      <c r="D2" s="1"/>
      <c r="E2" s="4" t="s">
        <v>3</v>
      </c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23.25" customHeight="1">
      <c r="A3" s="5" t="s">
        <v>4</v>
      </c>
      <c r="B3" s="5"/>
      <c r="C3" s="5"/>
      <c r="D3" s="5"/>
      <c r="E3" s="6" t="s">
        <v>5</v>
      </c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.5" customHeight="1">
      <c r="A4" s="7"/>
      <c r="B4" s="8"/>
      <c r="C4" s="8"/>
      <c r="E4" s="9"/>
      <c r="M4" s="10"/>
      <c r="N4" s="11"/>
      <c r="O4" s="11"/>
    </row>
    <row r="5" spans="1:15" s="16" customFormat="1" ht="21" customHeight="1">
      <c r="A5" s="12" t="s">
        <v>6</v>
      </c>
      <c r="B5" s="13" t="s">
        <v>7</v>
      </c>
      <c r="C5" s="13"/>
      <c r="D5" s="14" t="s">
        <v>8</v>
      </c>
      <c r="E5" s="14" t="s">
        <v>9</v>
      </c>
      <c r="F5" s="12" t="s">
        <v>10</v>
      </c>
      <c r="G5" s="15"/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</row>
    <row r="6" spans="1:15" s="16" customFormat="1" ht="20.25" customHeight="1">
      <c r="A6" s="17"/>
      <c r="B6" s="18" t="s">
        <v>19</v>
      </c>
      <c r="C6" s="18" t="s">
        <v>20</v>
      </c>
      <c r="D6" s="19"/>
      <c r="E6" s="19"/>
      <c r="F6" s="20" t="s">
        <v>21</v>
      </c>
      <c r="G6" s="20" t="s">
        <v>22</v>
      </c>
      <c r="H6" s="19"/>
      <c r="I6" s="19"/>
      <c r="J6" s="19"/>
      <c r="K6" s="19"/>
      <c r="L6" s="19"/>
      <c r="M6" s="19"/>
      <c r="N6" s="19"/>
      <c r="O6" s="19"/>
    </row>
    <row r="7" spans="1:15" s="28" customFormat="1" ht="21.75" customHeight="1">
      <c r="A7" s="21" t="s">
        <v>23</v>
      </c>
      <c r="B7" s="22"/>
      <c r="C7" s="22"/>
      <c r="D7" s="22"/>
      <c r="E7" s="22"/>
      <c r="F7" s="23"/>
      <c r="G7" s="23"/>
      <c r="H7" s="24"/>
      <c r="I7" s="24"/>
      <c r="J7" s="25"/>
      <c r="K7" s="24"/>
      <c r="L7" s="24"/>
      <c r="M7" s="26"/>
      <c r="N7" s="23"/>
      <c r="O7" s="27"/>
    </row>
    <row r="8" spans="1:15" s="28" customFormat="1" ht="21.75" customHeight="1">
      <c r="A8" s="29">
        <v>1</v>
      </c>
      <c r="B8" s="30" t="s">
        <v>24</v>
      </c>
      <c r="C8" s="31">
        <v>406</v>
      </c>
      <c r="D8" s="32" t="s">
        <v>25</v>
      </c>
      <c r="E8" s="33" t="s">
        <v>26</v>
      </c>
      <c r="F8" s="34">
        <v>3</v>
      </c>
      <c r="G8" s="34"/>
      <c r="H8" s="35">
        <f>(F8+G8)*15</f>
        <v>45</v>
      </c>
      <c r="I8" s="35">
        <f>ROUND((H8*0.75),0)</f>
        <v>34</v>
      </c>
      <c r="J8" s="36" t="s">
        <v>27</v>
      </c>
      <c r="K8" s="37"/>
      <c r="L8" s="38" t="s">
        <v>28</v>
      </c>
      <c r="M8" s="36" t="s">
        <v>29</v>
      </c>
      <c r="N8" s="37"/>
      <c r="O8" s="36"/>
    </row>
    <row r="9" spans="1:15" s="28" customFormat="1" ht="21.75" customHeight="1">
      <c r="A9" s="39"/>
      <c r="B9" s="40"/>
      <c r="C9" s="41"/>
      <c r="D9" s="42"/>
      <c r="E9" s="43"/>
      <c r="F9" s="44"/>
      <c r="G9" s="44"/>
      <c r="H9" s="45"/>
      <c r="I9" s="45"/>
      <c r="J9" s="46"/>
      <c r="K9" s="47"/>
      <c r="L9" s="38" t="s">
        <v>30</v>
      </c>
      <c r="M9" s="46"/>
      <c r="N9" s="47"/>
      <c r="O9" s="46"/>
    </row>
    <row r="10" spans="1:15" s="28" customFormat="1" ht="21.75" customHeight="1">
      <c r="A10" s="48"/>
      <c r="B10" s="49" t="s">
        <v>24</v>
      </c>
      <c r="C10" s="50">
        <v>406</v>
      </c>
      <c r="D10" s="51" t="s">
        <v>25</v>
      </c>
      <c r="E10" s="52"/>
      <c r="F10" s="53"/>
      <c r="G10" s="53"/>
      <c r="H10" s="54"/>
      <c r="I10" s="54"/>
      <c r="J10" s="55"/>
      <c r="K10" s="56"/>
      <c r="L10" s="38" t="s">
        <v>31</v>
      </c>
      <c r="M10" s="55"/>
      <c r="N10" s="47"/>
      <c r="O10" s="55"/>
    </row>
    <row r="11" spans="1:15" s="28" customFormat="1" ht="20.25" customHeight="1">
      <c r="A11" s="57"/>
      <c r="B11" s="58"/>
      <c r="C11" s="59"/>
      <c r="D11" s="60" t="s">
        <v>32</v>
      </c>
      <c r="E11" s="60"/>
      <c r="F11" s="57">
        <f>SUM(F8:F10)</f>
        <v>3</v>
      </c>
      <c r="G11" s="57">
        <f>SUM(G8:G10)</f>
        <v>0</v>
      </c>
      <c r="H11" s="57">
        <f>SUM(H8:H10)</f>
        <v>45</v>
      </c>
      <c r="I11" s="57">
        <f>SUM(I8:I10)</f>
        <v>34</v>
      </c>
      <c r="J11" s="61"/>
      <c r="K11" s="62">
        <f>SUM(K8:K10)</f>
        <v>0</v>
      </c>
      <c r="L11" s="63"/>
      <c r="M11" s="64"/>
      <c r="N11" s="57"/>
      <c r="O11" s="57"/>
    </row>
    <row r="12" spans="1:15" s="28" customFormat="1" ht="18.75" customHeight="1">
      <c r="A12" s="65"/>
      <c r="B12" s="65"/>
      <c r="C12" s="65"/>
      <c r="D12" s="66"/>
      <c r="E12" s="67"/>
      <c r="F12" s="66"/>
      <c r="G12" s="66"/>
      <c r="H12" s="66"/>
      <c r="I12" s="66"/>
      <c r="J12" s="66"/>
      <c r="K12" s="66"/>
      <c r="L12" s="66"/>
      <c r="M12" s="66"/>
      <c r="N12" s="65"/>
      <c r="O12" s="65"/>
    </row>
    <row r="13" spans="1:15" s="28" customFormat="1" ht="15.75" customHeight="1">
      <c r="A13" s="68" t="s">
        <v>33</v>
      </c>
      <c r="B13" s="68"/>
      <c r="C13" s="68"/>
      <c r="D13" s="68"/>
      <c r="E13" s="68"/>
      <c r="F13" s="69" t="s">
        <v>34</v>
      </c>
      <c r="G13" s="69"/>
      <c r="H13" s="69"/>
      <c r="I13" s="69"/>
      <c r="J13" s="69"/>
      <c r="K13" s="69"/>
      <c r="L13" s="69"/>
      <c r="M13" s="69" t="s">
        <v>35</v>
      </c>
      <c r="N13" s="69"/>
      <c r="O13" s="69"/>
    </row>
    <row r="14" spans="1:15" s="28" customFormat="1" ht="14.25" customHeight="1">
      <c r="A14" s="70"/>
      <c r="B14" s="71" t="s">
        <v>36</v>
      </c>
      <c r="C14" s="71"/>
      <c r="D14" s="71"/>
      <c r="E14" s="71"/>
      <c r="F14" s="72" t="s">
        <v>37</v>
      </c>
      <c r="G14" s="72"/>
      <c r="H14" s="72"/>
      <c r="I14" s="72"/>
      <c r="J14" s="72"/>
      <c r="K14" s="72"/>
      <c r="L14" s="72"/>
      <c r="M14" s="72" t="s">
        <v>38</v>
      </c>
      <c r="N14" s="72"/>
      <c r="O14" s="72"/>
    </row>
    <row r="15" spans="1:15" s="28" customFormat="1" ht="24.75" customHeight="1">
      <c r="A15" s="70"/>
      <c r="B15" s="73" t="s">
        <v>39</v>
      </c>
      <c r="C15" s="73"/>
      <c r="D15" s="73"/>
      <c r="E15" s="73"/>
      <c r="F15" s="73"/>
      <c r="G15" s="74"/>
      <c r="H15" s="74"/>
      <c r="I15" s="74"/>
      <c r="J15" s="70"/>
      <c r="K15" s="74"/>
      <c r="L15" s="75"/>
      <c r="M15" s="74"/>
      <c r="N15" s="70"/>
      <c r="O15" s="75"/>
    </row>
    <row r="16" spans="1:15" s="28" customFormat="1" ht="16.5" customHeight="1">
      <c r="A16" s="70"/>
      <c r="B16" s="76" t="s">
        <v>40</v>
      </c>
      <c r="C16" s="76"/>
      <c r="D16" s="76"/>
      <c r="E16" s="76"/>
      <c r="F16" s="69" t="s">
        <v>41</v>
      </c>
      <c r="G16" s="69"/>
      <c r="H16" s="69"/>
      <c r="I16" s="69"/>
      <c r="J16" s="69"/>
      <c r="K16" s="69"/>
      <c r="L16" s="69"/>
      <c r="M16" s="69" t="s">
        <v>42</v>
      </c>
      <c r="N16" s="69"/>
      <c r="O16" s="69"/>
    </row>
    <row r="17" spans="1:16" ht="15.75" customHeight="1">
      <c r="A17" s="70"/>
      <c r="E17" s="67"/>
      <c r="I17" s="69"/>
      <c r="J17" s="69"/>
      <c r="K17" s="69"/>
      <c r="L17" s="69"/>
      <c r="M17" s="74"/>
      <c r="N17" s="69"/>
      <c r="O17" s="69"/>
      <c r="P17" s="77"/>
    </row>
    <row r="23" ht="12.75">
      <c r="J23" s="66">
        <f>45/3</f>
        <v>15</v>
      </c>
    </row>
  </sheetData>
  <sheetProtection/>
  <mergeCells count="47">
    <mergeCell ref="B15:F15"/>
    <mergeCell ref="B16:E16"/>
    <mergeCell ref="F16:L16"/>
    <mergeCell ref="M16:O16"/>
    <mergeCell ref="I17:L17"/>
    <mergeCell ref="N17:O17"/>
    <mergeCell ref="B11:C11"/>
    <mergeCell ref="A13:E13"/>
    <mergeCell ref="F13:L13"/>
    <mergeCell ref="M13:O13"/>
    <mergeCell ref="B14:E14"/>
    <mergeCell ref="F14:L14"/>
    <mergeCell ref="M14:O14"/>
    <mergeCell ref="I8:I10"/>
    <mergeCell ref="J8:J10"/>
    <mergeCell ref="K8:K10"/>
    <mergeCell ref="M8:M10"/>
    <mergeCell ref="N8:N10"/>
    <mergeCell ref="O8:O10"/>
    <mergeCell ref="O5:O6"/>
    <mergeCell ref="A7:E7"/>
    <mergeCell ref="A8:A10"/>
    <mergeCell ref="B8:B10"/>
    <mergeCell ref="C8:C10"/>
    <mergeCell ref="D8:D10"/>
    <mergeCell ref="E8:E10"/>
    <mergeCell ref="F8:F10"/>
    <mergeCell ref="G8:G10"/>
    <mergeCell ref="H8:H10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O1"/>
    <mergeCell ref="A2:D2"/>
    <mergeCell ref="E2:O2"/>
    <mergeCell ref="A3:D3"/>
    <mergeCell ref="E3:O3"/>
  </mergeCells>
  <printOptions horizontalCentered="1"/>
  <pageMargins left="0.24" right="0.16" top="0.43" bottom="0.35" header="0.19" footer="0.18"/>
  <pageSetup horizontalDpi="600" verticalDpi="600" orientation="landscape" paperSize="9" r:id="rId1"/>
  <headerFooter alignWithMargins="0">
    <oddHeader>&amp;C&amp;D&amp;R&amp;T</oddHeader>
    <oddFooter>&amp;C&amp;A&amp;R&amp;P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2014-06-28T01:50:53Z</dcterms:created>
  <dcterms:modified xsi:type="dcterms:W3CDTF">2014-06-28T01:51:05Z</dcterms:modified>
  <cp:category/>
  <cp:version/>
  <cp:contentType/>
  <cp:contentStatus/>
</cp:coreProperties>
</file>