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6" sheetId="1" r:id="rId1"/>
  </sheets>
  <externalReferences>
    <externalReference r:id="rId4"/>
  </externalReferences>
  <definedNames>
    <definedName name="_xlnm.Print_Area" localSheetId="0">'Tuan 6'!$A$1:$P$21</definedName>
    <definedName name="_xlnm.Print_Titles" localSheetId="0">'Tuan 6'!$1:$6</definedName>
  </definedNames>
  <calcPr fullCalcOnLoad="1"/>
</workbook>
</file>

<file path=xl/sharedStrings.xml><?xml version="1.0" encoding="utf-8"?>
<sst xmlns="http://schemas.openxmlformats.org/spreadsheetml/2006/main" count="52" uniqueCount="45">
  <si>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</si>
  <si>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</si>
  <si>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</si>
  <si>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17/09/2012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09/2012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</si>
  <si>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</si>
  <si>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</si>
  <si>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</si>
  <si>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</si>
  <si>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</si>
  <si>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</si>
  <si>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</si>
  <si>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</si>
  <si>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</si>
  <si>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</si>
  <si>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</si>
  <si>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</si>
  <si>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</si>
  <si>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</si>
  <si>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</si>
  <si>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</si>
  <si>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</si>
  <si>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</si>
  <si>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</si>
  <si>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</si>
  <si>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r>
      <t xml:space="preserve">Chuyên ngành: Quản trị Doanh nghiệp (Lớp </t>
    </r>
    <r>
      <rPr>
        <b/>
        <sz val="8"/>
        <color indexed="12"/>
        <rFont val="Times New Roman"/>
        <family val="1"/>
      </rPr>
      <t>B16QTH1</t>
    </r>
    <r>
      <rPr>
        <b/>
        <sz val="8"/>
        <rFont val="Times New Roman"/>
        <family val="1"/>
      </rPr>
      <t>)</t>
    </r>
  </si>
  <si>
    <t>MGT</t>
  </si>
  <si>
    <t>Khởi sự doanh nghiệp</t>
  </si>
  <si>
    <t>NCS. Hồ Nguyên Khoa</t>
  </si>
  <si>
    <t>Từ tuần 3 đến tuần 8</t>
  </si>
  <si>
    <t>Thứ 2</t>
  </si>
  <si>
    <t>Phòng 301
(182 NVL)</t>
  </si>
  <si>
    <t>Sinh viên bằng 1 tất cả các ngành</t>
  </si>
  <si>
    <t>Thứ 6</t>
  </si>
  <si>
    <t>TỔNG CỘNG</t>
  </si>
  <si>
    <r>
      <t xml:space="preserve">Chuyên ngành: Quản trị Doanh nghiệp (Lớp </t>
    </r>
    <r>
      <rPr>
        <b/>
        <sz val="8"/>
        <color indexed="12"/>
        <rFont val="Times New Roman"/>
        <family val="1"/>
      </rPr>
      <t>B16QTH2</t>
    </r>
    <r>
      <rPr>
        <b/>
        <sz val="8"/>
        <rFont val="Times New Roman"/>
        <family val="1"/>
      </rPr>
      <t>)</t>
    </r>
  </si>
  <si>
    <t>Thứ 3</t>
  </si>
  <si>
    <t>Thứ 5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</si>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</sst>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33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33" borderId="18" xfId="0" applyFont="1" applyFill="1" applyBorder="1" applyAlignment="1">
      <alignment vertical="center"/>
    </xf>
    <xf numFmtId="0" fontId="29" fillId="33" borderId="18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right" vertical="center"/>
    </xf>
    <xf numFmtId="0" fontId="35" fillId="0" borderId="22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33" borderId="19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42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  <sheetName val="Tuan 3"/>
      <sheetName val="Tuan 4"/>
      <sheetName val="Tuan 5"/>
      <sheetName val="Tuan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5.75"/>
  <cols>
    <col min="1" max="1" width="3.75390625" style="75" customWidth="1"/>
    <col min="2" max="2" width="4.50390625" style="75" customWidth="1"/>
    <col min="3" max="3" width="3.375" style="75" customWidth="1"/>
    <col min="4" max="4" width="19.375" style="76" customWidth="1"/>
    <col min="5" max="5" width="20.875" style="76" customWidth="1"/>
    <col min="6" max="7" width="3.75390625" style="76" customWidth="1"/>
    <col min="8" max="9" width="5.25390625" style="76" customWidth="1"/>
    <col min="10" max="10" width="6.75390625" style="76" customWidth="1"/>
    <col min="11" max="11" width="6.75390625" style="76" hidden="1" customWidth="1"/>
    <col min="12" max="12" width="6.875" style="77" customWidth="1"/>
    <col min="13" max="13" width="12.125" style="77" customWidth="1"/>
    <col min="14" max="14" width="18.25390625" style="75" customWidth="1"/>
    <col min="15" max="15" width="7.25390625" style="75" customWidth="1"/>
    <col min="16" max="16" width="12.125" style="75" customWidth="1"/>
    <col min="17" max="16384" width="9.00390625" style="76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20.25" customHeight="1">
      <c r="A3" s="10" t="s">
        <v>4</v>
      </c>
      <c r="B3" s="8"/>
      <c r="C3" s="8"/>
      <c r="E3" s="11" t="s">
        <v>5</v>
      </c>
      <c r="L3" s="5"/>
      <c r="M3" s="12"/>
      <c r="N3" s="13"/>
      <c r="O3" s="13"/>
      <c r="P3" s="13"/>
    </row>
    <row r="4" spans="1:16" s="3" customFormat="1" ht="6.75" customHeight="1">
      <c r="A4" s="1"/>
      <c r="B4" s="8"/>
      <c r="C4" s="8"/>
      <c r="E4" s="14"/>
      <c r="L4" s="5"/>
      <c r="M4" s="12"/>
      <c r="N4" s="13"/>
      <c r="O4" s="13"/>
      <c r="P4" s="13"/>
    </row>
    <row r="5" spans="1:16" s="20" customFormat="1" ht="15" customHeight="1">
      <c r="A5" s="15" t="s">
        <v>6</v>
      </c>
      <c r="B5" s="16" t="s">
        <v>7</v>
      </c>
      <c r="C5" s="16"/>
      <c r="D5" s="17" t="s">
        <v>8</v>
      </c>
      <c r="E5" s="18" t="s">
        <v>9</v>
      </c>
      <c r="F5" s="15" t="s">
        <v>10</v>
      </c>
      <c r="G5" s="18"/>
      <c r="H5" s="17" t="s">
        <v>11</v>
      </c>
      <c r="I5" s="17" t="s">
        <v>12</v>
      </c>
      <c r="J5" s="17" t="s">
        <v>13</v>
      </c>
      <c r="K5" s="17" t="s">
        <v>14</v>
      </c>
      <c r="L5" s="19" t="s">
        <v>15</v>
      </c>
      <c r="M5" s="19" t="s">
        <v>16</v>
      </c>
      <c r="N5" s="17" t="s">
        <v>17</v>
      </c>
      <c r="O5" s="17" t="s">
        <v>18</v>
      </c>
      <c r="P5" s="17" t="s">
        <v>19</v>
      </c>
    </row>
    <row r="6" spans="1:16" s="20" customFormat="1" ht="16.5" customHeight="1">
      <c r="A6" s="21"/>
      <c r="B6" s="22" t="s">
        <v>20</v>
      </c>
      <c r="C6" s="22" t="s">
        <v>21</v>
      </c>
      <c r="D6" s="23"/>
      <c r="E6" s="24"/>
      <c r="F6" s="25" t="s">
        <v>22</v>
      </c>
      <c r="G6" s="25" t="s">
        <v>23</v>
      </c>
      <c r="H6" s="23"/>
      <c r="I6" s="23"/>
      <c r="J6" s="23"/>
      <c r="K6" s="23"/>
      <c r="L6" s="26"/>
      <c r="M6" s="26"/>
      <c r="N6" s="23"/>
      <c r="O6" s="23"/>
      <c r="P6" s="23"/>
    </row>
    <row r="7" spans="1:16" s="38" customFormat="1" ht="15.75" customHeight="1">
      <c r="A7" s="27" t="s">
        <v>24</v>
      </c>
      <c r="B7" s="28"/>
      <c r="C7" s="28"/>
      <c r="D7" s="28"/>
      <c r="E7" s="28"/>
      <c r="F7" s="29"/>
      <c r="G7" s="29"/>
      <c r="H7" s="30"/>
      <c r="I7" s="30"/>
      <c r="J7" s="31"/>
      <c r="K7" s="32"/>
      <c r="L7" s="33"/>
      <c r="M7" s="34"/>
      <c r="N7" s="35"/>
      <c r="O7" s="36"/>
      <c r="P7" s="37"/>
    </row>
    <row r="8" spans="1:16" s="38" customFormat="1" ht="15.75" customHeight="1">
      <c r="A8" s="39">
        <v>1</v>
      </c>
      <c r="B8" s="40" t="s">
        <v>25</v>
      </c>
      <c r="C8" s="41">
        <v>406</v>
      </c>
      <c r="D8" s="42" t="s">
        <v>26</v>
      </c>
      <c r="E8" s="43" t="s">
        <v>27</v>
      </c>
      <c r="F8" s="44">
        <v>3</v>
      </c>
      <c r="G8" s="44"/>
      <c r="H8" s="45">
        <f>(F8+G8)*16</f>
        <v>48</v>
      </c>
      <c r="I8" s="45">
        <f>ROUND((H8*0.75),0)</f>
        <v>36</v>
      </c>
      <c r="J8" s="46" t="s">
        <v>28</v>
      </c>
      <c r="K8" s="17"/>
      <c r="L8" s="47" t="s">
        <v>29</v>
      </c>
      <c r="M8" s="48" t="s">
        <v>30</v>
      </c>
      <c r="N8" s="46" t="s">
        <v>31</v>
      </c>
      <c r="O8" s="49"/>
      <c r="P8" s="50"/>
    </row>
    <row r="9" spans="1:16" s="38" customFormat="1" ht="15.75" customHeight="1">
      <c r="A9" s="51"/>
      <c r="B9" s="52"/>
      <c r="C9" s="53"/>
      <c r="D9" s="54"/>
      <c r="E9" s="55"/>
      <c r="F9" s="56"/>
      <c r="G9" s="56"/>
      <c r="H9" s="57"/>
      <c r="I9" s="57"/>
      <c r="J9" s="58"/>
      <c r="K9" s="59"/>
      <c r="L9" s="47" t="s">
        <v>32</v>
      </c>
      <c r="M9" s="60"/>
      <c r="N9" s="58"/>
      <c r="O9" s="61"/>
      <c r="P9" s="62"/>
    </row>
    <row r="10" spans="1:16" s="38" customFormat="1" ht="15.75" customHeight="1">
      <c r="A10" s="63"/>
      <c r="B10" s="64"/>
      <c r="C10" s="65"/>
      <c r="D10" s="66" t="s">
        <v>33</v>
      </c>
      <c r="E10" s="67"/>
      <c r="F10" s="63">
        <f>SUM(F8:F9)</f>
        <v>3</v>
      </c>
      <c r="G10" s="63">
        <f>SUM(G8:G9)</f>
        <v>0</v>
      </c>
      <c r="H10" s="63">
        <f>SUM(H8:H9)</f>
        <v>48</v>
      </c>
      <c r="I10" s="63">
        <f>SUM(I8:I9)</f>
        <v>36</v>
      </c>
      <c r="J10" s="68"/>
      <c r="K10" s="69" t="e">
        <f>SUM(#REF!)</f>
        <v>#REF!</v>
      </c>
      <c r="L10" s="70"/>
      <c r="M10" s="71"/>
      <c r="N10" s="72"/>
      <c r="O10" s="73"/>
      <c r="P10" s="74"/>
    </row>
    <row r="11" spans="1:16" s="38" customFormat="1" ht="15.75" customHeight="1">
      <c r="A11" s="27" t="s">
        <v>34</v>
      </c>
      <c r="B11" s="28"/>
      <c r="C11" s="28"/>
      <c r="D11" s="28"/>
      <c r="E11" s="28"/>
      <c r="F11" s="29"/>
      <c r="G11" s="29"/>
      <c r="H11" s="30"/>
      <c r="I11" s="30"/>
      <c r="J11" s="31"/>
      <c r="K11" s="32"/>
      <c r="L11" s="33"/>
      <c r="M11" s="34"/>
      <c r="N11" s="35"/>
      <c r="O11" s="36"/>
      <c r="P11" s="37"/>
    </row>
    <row r="12" spans="1:16" s="38" customFormat="1" ht="15.75" customHeight="1">
      <c r="A12" s="39">
        <v>1</v>
      </c>
      <c r="B12" s="40" t="s">
        <v>25</v>
      </c>
      <c r="C12" s="41">
        <v>406</v>
      </c>
      <c r="D12" s="42" t="s">
        <v>26</v>
      </c>
      <c r="E12" s="43" t="s">
        <v>27</v>
      </c>
      <c r="F12" s="44">
        <v>3</v>
      </c>
      <c r="G12" s="44"/>
      <c r="H12" s="45">
        <f>(F12+G12)*16</f>
        <v>48</v>
      </c>
      <c r="I12" s="45">
        <f>ROUND((H12*0.75),0)</f>
        <v>36</v>
      </c>
      <c r="J12" s="46" t="s">
        <v>28</v>
      </c>
      <c r="K12" s="17"/>
      <c r="L12" s="47" t="s">
        <v>35</v>
      </c>
      <c r="M12" s="48" t="s">
        <v>30</v>
      </c>
      <c r="N12" s="46" t="s">
        <v>31</v>
      </c>
      <c r="O12" s="49"/>
      <c r="P12" s="50"/>
    </row>
    <row r="13" spans="1:16" s="38" customFormat="1" ht="15.75" customHeight="1">
      <c r="A13" s="51"/>
      <c r="B13" s="52"/>
      <c r="C13" s="53"/>
      <c r="D13" s="54"/>
      <c r="E13" s="55"/>
      <c r="F13" s="56"/>
      <c r="G13" s="56"/>
      <c r="H13" s="57"/>
      <c r="I13" s="57"/>
      <c r="J13" s="58"/>
      <c r="K13" s="59"/>
      <c r="L13" s="47" t="s">
        <v>36</v>
      </c>
      <c r="M13" s="60"/>
      <c r="N13" s="58"/>
      <c r="O13" s="61"/>
      <c r="P13" s="62"/>
    </row>
    <row r="14" spans="1:16" s="38" customFormat="1" ht="15.75" customHeight="1">
      <c r="A14" s="63"/>
      <c r="B14" s="64"/>
      <c r="C14" s="65"/>
      <c r="D14" s="66" t="s">
        <v>33</v>
      </c>
      <c r="E14" s="67"/>
      <c r="F14" s="63">
        <f>SUM(F12:F13)</f>
        <v>3</v>
      </c>
      <c r="G14" s="63">
        <f>SUM(G12:G13)</f>
        <v>0</v>
      </c>
      <c r="H14" s="63">
        <f>SUM(H12:H13)</f>
        <v>48</v>
      </c>
      <c r="I14" s="63">
        <f>SUM(I12:I13)</f>
        <v>36</v>
      </c>
      <c r="J14" s="68"/>
      <c r="K14" s="69" t="e">
        <f>SUM(#REF!)</f>
        <v>#REF!</v>
      </c>
      <c r="L14" s="70"/>
      <c r="M14" s="71"/>
      <c r="N14" s="72"/>
      <c r="O14" s="73"/>
      <c r="P14" s="74"/>
    </row>
    <row r="15" ht="3.75" customHeight="1">
      <c r="M15" s="78"/>
    </row>
    <row r="16" spans="1:16" s="82" customFormat="1" ht="12.75" customHeight="1">
      <c r="A16" s="79" t="s">
        <v>37</v>
      </c>
      <c r="B16" s="80"/>
      <c r="C16" s="81"/>
      <c r="F16" s="81"/>
      <c r="G16" s="76"/>
      <c r="L16" s="83" t="s">
        <v>38</v>
      </c>
      <c r="M16" s="78"/>
      <c r="O16" s="84" t="s">
        <v>39</v>
      </c>
      <c r="P16" s="81"/>
    </row>
    <row r="17" spans="1:16" s="82" customFormat="1" ht="13.5">
      <c r="A17" s="80"/>
      <c r="B17" s="85" t="s">
        <v>40</v>
      </c>
      <c r="C17" s="81"/>
      <c r="F17" s="81"/>
      <c r="L17" s="86"/>
      <c r="M17" s="78"/>
      <c r="O17" s="81"/>
      <c r="P17" s="81"/>
    </row>
    <row r="18" spans="1:16" s="82" customFormat="1" ht="13.5">
      <c r="A18" s="80"/>
      <c r="B18" s="87" t="s">
        <v>41</v>
      </c>
      <c r="C18" s="81"/>
      <c r="F18" s="81"/>
      <c r="L18" s="78"/>
      <c r="M18" s="78"/>
      <c r="O18" s="81"/>
      <c r="P18" s="81"/>
    </row>
    <row r="19" spans="1:16" s="82" customFormat="1" ht="17.25" customHeight="1">
      <c r="A19" s="80"/>
      <c r="B19" s="88" t="s">
        <v>42</v>
      </c>
      <c r="C19" s="80"/>
      <c r="F19" s="80"/>
      <c r="L19" s="78"/>
      <c r="M19" s="78"/>
      <c r="P19" s="81"/>
    </row>
    <row r="20" spans="1:16" s="82" customFormat="1" ht="17.25" customHeight="1">
      <c r="A20" s="80"/>
      <c r="B20" s="88"/>
      <c r="C20" s="80"/>
      <c r="F20" s="80"/>
      <c r="M20" s="77"/>
      <c r="P20" s="81"/>
    </row>
    <row r="21" spans="1:15" ht="13.5">
      <c r="A21" s="80"/>
      <c r="C21" s="81"/>
      <c r="D21" s="82"/>
      <c r="E21" s="82"/>
      <c r="F21" s="81"/>
      <c r="G21" s="82"/>
      <c r="L21" s="83" t="s">
        <v>43</v>
      </c>
      <c r="O21" s="84" t="s">
        <v>44</v>
      </c>
    </row>
  </sheetData>
  <sheetProtection/>
  <mergeCells count="49">
    <mergeCell ref="M12:M13"/>
    <mergeCell ref="N12:N13"/>
    <mergeCell ref="O12:O13"/>
    <mergeCell ref="P12:P13"/>
    <mergeCell ref="B14:C14"/>
    <mergeCell ref="F12:F13"/>
    <mergeCell ref="G12:G13"/>
    <mergeCell ref="H12:H13"/>
    <mergeCell ref="I12:I13"/>
    <mergeCell ref="J12:J13"/>
    <mergeCell ref="K12:K13"/>
    <mergeCell ref="N8:N9"/>
    <mergeCell ref="O8:O9"/>
    <mergeCell ref="P8:P9"/>
    <mergeCell ref="B10:C10"/>
    <mergeCell ref="A11:E11"/>
    <mergeCell ref="A12:A13"/>
    <mergeCell ref="B12:B13"/>
    <mergeCell ref="C12:C13"/>
    <mergeCell ref="D12:D13"/>
    <mergeCell ref="E12:E13"/>
    <mergeCell ref="G8:G9"/>
    <mergeCell ref="H8:H9"/>
    <mergeCell ref="I8:I9"/>
    <mergeCell ref="J8:J9"/>
    <mergeCell ref="K8:K9"/>
    <mergeCell ref="M8:M9"/>
    <mergeCell ref="A8:A9"/>
    <mergeCell ref="B8:B9"/>
    <mergeCell ref="C8:C9"/>
    <mergeCell ref="D8:D9"/>
    <mergeCell ref="E8:E9"/>
    <mergeCell ref="F8:F9"/>
    <mergeCell ref="L5:L6"/>
    <mergeCell ref="M5:M6"/>
    <mergeCell ref="N5:N6"/>
    <mergeCell ref="O5:O6"/>
    <mergeCell ref="P5:P6"/>
    <mergeCell ref="A7:E7"/>
    <mergeCell ref="E2:P2"/>
    <mergeCell ref="A5:A6"/>
    <mergeCell ref="B5:C5"/>
    <mergeCell ref="D5:D6"/>
    <mergeCell ref="E5:E6"/>
    <mergeCell ref="F5:G5"/>
    <mergeCell ref="H5:H6"/>
    <mergeCell ref="I5:I6"/>
    <mergeCell ref="J5:J6"/>
    <mergeCell ref="K5:K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2012-09-14T00:40:51Z</dcterms:created>
  <dcterms:modified xsi:type="dcterms:W3CDTF">2012-09-14T00:41:10Z</dcterms:modified>
  <cp:category/>
  <cp:version/>
  <cp:contentType/>
  <cp:contentStatus/>
</cp:coreProperties>
</file>