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Tuan 26" sheetId="1" r:id="rId1"/>
  </sheets>
  <definedNames>
    <definedName name="_xlnm.Print_Area" localSheetId="0">'Tuan 26'!$A$1:$O$16</definedName>
    <definedName name="_xlnm.Print_Titles" localSheetId="0">'Tuan 26'!$1:$6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<sst xmlns="http://schemas.openxmlformats.org/spreadsheetml/2006/main" count="45" uniqueCount="45">
  <si>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</si>
  <si>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</si>
  <si>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</si>
  <si>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26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26/01/2015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30"/>
        <rFont val="Times New Roman"/>
        <family val="1"/>
      </rPr>
      <t xml:space="preserve"> 01</t>
    </r>
    <r>
      <rPr>
        <b/>
        <i/>
        <sz val="14"/>
        <color indexed="12"/>
        <rFont val="Times New Roman"/>
        <family val="1"/>
      </rPr>
      <t>/02</t>
    </r>
    <r>
      <rPr>
        <b/>
        <i/>
        <sz val="14"/>
        <color indexed="12"/>
        <rFont val="Times New Roman"/>
        <family val="1"/>
      </rPr>
      <t>/2015</t>
    </r>
    <r>
      <rPr>
        <b/>
        <i/>
        <sz val="14"/>
        <color indexed="12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</si>
  <si>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</si>
  <si>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</si>
  <si>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</si>
  <si>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</si>
  <si>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</si>
  <si>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</si>
  <si>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</si>
  <si>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</si>
  <si>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</si>
  <si>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</si>
  <si>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</si>
  <si>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</si>
  <si>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</si>
  <si>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</si>
  <si>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</si>
  <si>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</si>
  <si>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</si>
  <si>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</si>
  <si>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</si>
  <si>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+ Kế toán doanh nghiệp </t>
    </r>
    <r>
      <rPr>
        <b/>
        <sz val="10"/>
        <color indexed="12"/>
        <rFont val="Times New Roman"/>
        <family val="1"/>
      </rPr>
      <t xml:space="preserve"> (B19KKT + B19KDN)</t>
    </r>
  </si>
  <si>
    <t>FIN</t>
  </si>
  <si>
    <t>Quản trị tài chính 1</t>
  </si>
  <si>
    <t>ThS. Nguyễn Thị Hạnh</t>
  </si>
  <si>
    <t>Từ tuần 14 đến tuần 25</t>
  </si>
  <si>
    <t>Thứ 2</t>
  </si>
  <si>
    <r>
      <rPr>
        <sz val="10"/>
        <color indexed="10"/>
        <rFont val="Times New Roman"/>
        <family val="1"/>
      </rPr>
      <t>Sinh viên Bằng 1 tất cả các ngành
trừ Bằng 1 thuộc khối ngành</t>
    </r>
    <r>
      <rPr>
        <b/>
        <sz val="10"/>
        <color indexed="10"/>
        <rFont val="Times New Roman"/>
        <family val="1"/>
      </rPr>
      <t xml:space="preserve"> Kinh tế</t>
    </r>
  </si>
  <si>
    <t>KẾT THÚC MÔN</t>
  </si>
  <si>
    <t>Thứ 6</t>
  </si>
  <si>
    <t>TỔNG CỘNG</t>
  </si>
  <si>
    <t xml:space="preserve"> 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</si>
  <si>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</si>
  <si>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</si>
  <si>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</si>
  <si>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</si>
  <si>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</si>
  <si>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</si>
  <si>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</si>
  <si>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</si>
  <si>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</si>
  <si>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</si>
  <si>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401 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</si>
</sst>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58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 quotePrefix="1">
      <alignment horizontal="left" vertical="center"/>
    </xf>
    <xf numFmtId="0" fontId="21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14" xfId="0" applyFont="1" applyFill="1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selection activeCell="M8" sqref="M8:M9"/>
    </sheetView>
  </sheetViews>
  <sheetFormatPr defaultColWidth="9.00390625" defaultRowHeight="15.75"/>
  <cols>
    <col min="1" max="1" width="3.875" style="18" customWidth="1"/>
    <col min="2" max="2" width="4.50390625" style="18" bestFit="1" customWidth="1"/>
    <col min="3" max="3" width="4.25390625" style="18" bestFit="1" customWidth="1"/>
    <col min="4" max="4" width="22.125" style="19" bestFit="1" customWidth="1"/>
    <col min="5" max="5" width="20.625" style="19" bestFit="1" customWidth="1"/>
    <col min="6" max="6" width="4.25390625" style="19" customWidth="1"/>
    <col min="7" max="7" width="3.75390625" style="19" customWidth="1"/>
    <col min="8" max="8" width="6.125" style="19" customWidth="1"/>
    <col min="9" max="9" width="6.375" style="19" customWidth="1"/>
    <col min="10" max="10" width="8.625" style="19" customWidth="1"/>
    <col min="11" max="11" width="6.75390625" style="19" hidden="1" customWidth="1"/>
    <col min="12" max="12" width="7.25390625" style="19" customWidth="1"/>
    <col min="13" max="13" width="13.625" style="19" customWidth="1"/>
    <col min="14" max="14" width="23.375" style="18" customWidth="1"/>
    <col min="15" max="15" width="6.125" style="18" customWidth="1"/>
    <col min="16" max="16384" width="9.00390625" style="19" customWidth="1"/>
  </cols>
  <sheetData>
    <row r="1" spans="1:15" s="2" customFormat="1" ht="18.75" customHeight="1">
      <c r="A1" s="63" t="s">
        <v>0</v>
      </c>
      <c r="B1" s="63"/>
      <c r="C1" s="63"/>
      <c r="D1" s="63"/>
      <c r="E1" s="64" t="s">
        <v>1</v>
      </c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2" customFormat="1" ht="17.25" customHeight="1">
      <c r="A2" s="63" t="s">
        <v>2</v>
      </c>
      <c r="B2" s="63"/>
      <c r="C2" s="63"/>
      <c r="D2" s="63"/>
      <c r="E2" s="65" t="s">
        <v>3</v>
      </c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2" customFormat="1" ht="20.25" customHeight="1">
      <c r="A3" s="66" t="s">
        <v>4</v>
      </c>
      <c r="B3" s="66"/>
      <c r="C3" s="66"/>
      <c r="D3" s="66"/>
      <c r="E3" s="67" t="s">
        <v>5</v>
      </c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7.25" customHeight="1">
      <c r="A5" s="59" t="s">
        <v>6</v>
      </c>
      <c r="B5" s="61" t="s">
        <v>7</v>
      </c>
      <c r="C5" s="61"/>
      <c r="D5" s="42" t="s">
        <v>8</v>
      </c>
      <c r="E5" s="42" t="s">
        <v>9</v>
      </c>
      <c r="F5" s="59" t="s">
        <v>10</v>
      </c>
      <c r="G5" s="62"/>
      <c r="H5" s="42" t="s">
        <v>11</v>
      </c>
      <c r="I5" s="42" t="s">
        <v>12</v>
      </c>
      <c r="J5" s="42" t="s">
        <v>13</v>
      </c>
      <c r="K5" s="42" t="s">
        <v>14</v>
      </c>
      <c r="L5" s="42" t="s">
        <v>15</v>
      </c>
      <c r="M5" s="42" t="s">
        <v>16</v>
      </c>
      <c r="N5" s="42" t="s">
        <v>17</v>
      </c>
      <c r="O5" s="42" t="s">
        <v>18</v>
      </c>
    </row>
    <row r="6" spans="1:15" s="7" customFormat="1" ht="17.25" customHeight="1">
      <c r="A6" s="60"/>
      <c r="B6" s="8" t="s">
        <v>19</v>
      </c>
      <c r="C6" s="8" t="s">
        <v>20</v>
      </c>
      <c r="D6" s="43"/>
      <c r="E6" s="43"/>
      <c r="F6" s="9" t="s">
        <v>21</v>
      </c>
      <c r="G6" s="9" t="s">
        <v>22</v>
      </c>
      <c r="H6" s="43"/>
      <c r="I6" s="43"/>
      <c r="J6" s="43"/>
      <c r="K6" s="43"/>
      <c r="L6" s="43"/>
      <c r="M6" s="43"/>
      <c r="N6" s="43"/>
      <c r="O6" s="43"/>
    </row>
    <row r="7" spans="1:15" s="10" customFormat="1" ht="21.75" customHeight="1">
      <c r="A7" s="44" t="s">
        <v>23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</row>
    <row r="8" spans="1:15" s="10" customFormat="1" ht="33.75" customHeight="1">
      <c r="A8" s="47">
        <v>1</v>
      </c>
      <c r="B8" s="49" t="s">
        <v>24</v>
      </c>
      <c r="C8" s="51">
        <v>301</v>
      </c>
      <c r="D8" s="53" t="s">
        <v>25</v>
      </c>
      <c r="E8" s="55" t="s">
        <v>26</v>
      </c>
      <c r="F8" s="57">
        <v>3</v>
      </c>
      <c r="G8" s="57"/>
      <c r="H8" s="33">
        <f>(F8+G8)*15</f>
        <v>45</v>
      </c>
      <c r="I8" s="33">
        <f>ROUND((H8*0.75),0)</f>
        <v>34</v>
      </c>
      <c r="J8" s="35" t="s">
        <v>27</v>
      </c>
      <c r="K8" s="37"/>
      <c r="L8" s="11" t="s">
        <v>28</v>
      </c>
      <c r="M8" s="35" t="s">
        <v>44</v>
      </c>
      <c r="N8" s="37" t="s">
        <v>29</v>
      </c>
      <c r="O8" s="40" t="s">
        <v>30</v>
      </c>
    </row>
    <row r="9" spans="1:15" s="10" customFormat="1" ht="33.75" customHeight="1">
      <c r="A9" s="48"/>
      <c r="B9" s="50"/>
      <c r="C9" s="52"/>
      <c r="D9" s="54"/>
      <c r="E9" s="56"/>
      <c r="F9" s="58"/>
      <c r="G9" s="58"/>
      <c r="H9" s="34"/>
      <c r="I9" s="34"/>
      <c r="J9" s="36"/>
      <c r="K9" s="38"/>
      <c r="L9" s="11" t="s">
        <v>31</v>
      </c>
      <c r="M9" s="36"/>
      <c r="N9" s="39"/>
      <c r="O9" s="41"/>
    </row>
    <row r="10" spans="1:15" s="10" customFormat="1" ht="22.5" customHeight="1">
      <c r="A10" s="12"/>
      <c r="B10" s="28"/>
      <c r="C10" s="29"/>
      <c r="D10" s="13" t="s">
        <v>32</v>
      </c>
      <c r="E10" s="14"/>
      <c r="F10" s="12">
        <f>SUM(F8:F9)</f>
        <v>3</v>
      </c>
      <c r="G10" s="12">
        <f>SUM(G8:G9)</f>
        <v>0</v>
      </c>
      <c r="H10" s="12">
        <f>SUM(H8:H9)</f>
        <v>45</v>
      </c>
      <c r="I10" s="12">
        <f>SUM(I8:I9)</f>
        <v>34</v>
      </c>
      <c r="J10" s="15"/>
      <c r="K10" s="12" t="e">
        <f>SUM(#REF!)</f>
        <v>#REF!</v>
      </c>
      <c r="L10" s="16"/>
      <c r="M10" s="17" t="s">
        <v>33</v>
      </c>
      <c r="N10" s="12"/>
      <c r="O10" s="12"/>
    </row>
    <row r="11" spans="5:16" ht="3" customHeight="1">
      <c r="E11" s="20"/>
      <c r="P11" s="18"/>
    </row>
    <row r="12" spans="1:16" s="21" customFormat="1" ht="17.25" customHeight="1">
      <c r="A12" s="30" t="s">
        <v>34</v>
      </c>
      <c r="B12" s="30"/>
      <c r="C12" s="30"/>
      <c r="D12" s="30"/>
      <c r="E12" s="30"/>
      <c r="I12" s="27" t="s">
        <v>35</v>
      </c>
      <c r="J12" s="27"/>
      <c r="K12" s="27"/>
      <c r="L12" s="27"/>
      <c r="N12" s="27" t="s">
        <v>36</v>
      </c>
      <c r="O12" s="27"/>
      <c r="P12" s="22"/>
    </row>
    <row r="13" spans="1:16" s="21" customFormat="1" ht="15" customHeight="1">
      <c r="A13" s="23"/>
      <c r="B13" s="31" t="s">
        <v>37</v>
      </c>
      <c r="C13" s="31"/>
      <c r="D13" s="31"/>
      <c r="E13" s="31"/>
      <c r="F13" s="31"/>
      <c r="I13" s="32" t="s">
        <v>38</v>
      </c>
      <c r="J13" s="32"/>
      <c r="K13" s="32"/>
      <c r="L13" s="32"/>
      <c r="N13" s="32" t="s">
        <v>39</v>
      </c>
      <c r="O13" s="32"/>
      <c r="P13" s="24"/>
    </row>
    <row r="14" spans="1:16" s="21" customFormat="1" ht="17.25" customHeight="1">
      <c r="A14" s="23"/>
      <c r="B14" s="25" t="s">
        <v>40</v>
      </c>
      <c r="C14" s="25"/>
      <c r="D14" s="25"/>
      <c r="E14" s="25"/>
      <c r="F14" s="25"/>
      <c r="J14" s="23"/>
      <c r="L14" s="24"/>
      <c r="N14" s="23"/>
      <c r="O14" s="24"/>
      <c r="P14" s="24"/>
    </row>
    <row r="15" spans="1:16" s="21" customFormat="1" ht="17.25" customHeight="1">
      <c r="A15" s="23"/>
      <c r="B15" s="26" t="s">
        <v>41</v>
      </c>
      <c r="C15" s="26"/>
      <c r="D15" s="26"/>
      <c r="E15" s="26"/>
      <c r="F15" s="26"/>
      <c r="J15" s="23"/>
      <c r="L15" s="24"/>
      <c r="N15" s="23"/>
      <c r="O15" s="24"/>
      <c r="P15" s="24"/>
    </row>
    <row r="16" spans="1:15" s="21" customFormat="1" ht="37.5" customHeight="1">
      <c r="A16" s="23"/>
      <c r="I16" s="27" t="s">
        <v>42</v>
      </c>
      <c r="J16" s="27"/>
      <c r="K16" s="27"/>
      <c r="L16" s="27"/>
      <c r="N16" s="27" t="s">
        <v>43</v>
      </c>
      <c r="O16" s="27"/>
    </row>
    <row r="17" spans="1:16" ht="15.75" customHeight="1">
      <c r="A17" s="23"/>
      <c r="E17" s="20"/>
      <c r="I17" s="27"/>
      <c r="J17" s="27"/>
      <c r="K17" s="27"/>
      <c r="L17" s="27"/>
      <c r="M17" s="21"/>
      <c r="N17" s="27"/>
      <c r="O17" s="27"/>
      <c r="P17" s="22"/>
    </row>
  </sheetData>
  <sheetProtection/>
  <mergeCells count="47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B10:C10"/>
    <mergeCell ref="A12:E12"/>
    <mergeCell ref="I12:L12"/>
    <mergeCell ref="N12:O12"/>
    <mergeCell ref="B13:F13"/>
    <mergeCell ref="I13:L13"/>
    <mergeCell ref="N13:O13"/>
    <mergeCell ref="B14:F14"/>
    <mergeCell ref="B15:F15"/>
    <mergeCell ref="I16:L16"/>
    <mergeCell ref="N16:O16"/>
    <mergeCell ref="I17:L17"/>
    <mergeCell ref="N17:O17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2015-01-24T03:37:53Z</dcterms:created>
  <dcterms:modified xsi:type="dcterms:W3CDTF">2015-01-26T00:11:25Z</dcterms:modified>
  <cp:category/>
  <cp:version/>
  <cp:contentType/>
  <cp:contentStatus/>
</cp:coreProperties>
</file>